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3"/>
  </bookViews>
  <sheets>
    <sheet name="Sheet1" sheetId="1" r:id="rId1"/>
    <sheet name="Sheet2" sheetId="2" r:id="rId2"/>
    <sheet name="Sheet3" sheetId="3" r:id="rId3"/>
  </sheets>
  <calcPr calcId="14562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1" l="1"/>
  <c r="H23" i="1"/>
  <c r="F23" i="1"/>
  <c r="E25" i="1"/>
  <c r="E23" i="1"/>
  <c r="E24" i="1"/>
  <c r="E26" i="1"/>
</calcChain>
</file>

<file path=xl/sharedStrings.xml><?xml version="1.0" encoding="utf-8"?>
<sst xmlns="http://schemas.openxmlformats.org/spreadsheetml/2006/main" count="52" uniqueCount="36">
  <si>
    <t>Fișa de prezentare a teritoriului</t>
  </si>
  <si>
    <t>Codul SIRUTA</t>
  </si>
  <si>
    <t>Numele localităţii</t>
  </si>
  <si>
    <t>Nr. locuitori</t>
  </si>
  <si>
    <t>Suprafață</t>
  </si>
  <si>
    <t>Județ</t>
  </si>
  <si>
    <t>Comună</t>
  </si>
  <si>
    <t>Oraș/ Municipiu</t>
  </si>
  <si>
    <t>nr.loc./comună</t>
  </si>
  <si>
    <t>nr.loc./oraș/municipiu</t>
  </si>
  <si>
    <r>
      <rPr>
        <b/>
        <sz val="11"/>
        <color rgb="FF000000"/>
        <rFont val="Trebuchet MS"/>
        <family val="2"/>
        <charset val="238"/>
      </rPr>
      <t>km</t>
    </r>
    <r>
      <rPr>
        <b/>
        <sz val="11"/>
        <color rgb="FF000000"/>
        <rFont val="Trebuchet MS"/>
        <family val="2"/>
        <charset val="238"/>
      </rPr>
      <t>2/comună</t>
    </r>
  </si>
  <si>
    <r>
      <rPr>
        <b/>
        <sz val="11"/>
        <color rgb="FF000000"/>
        <rFont val="Trebuchet MS"/>
        <family val="2"/>
        <charset val="238"/>
      </rPr>
      <t>km</t>
    </r>
    <r>
      <rPr>
        <b/>
        <sz val="11"/>
        <color rgb="FF000000"/>
        <rFont val="Trebuchet MS"/>
        <family val="2"/>
        <charset val="238"/>
      </rPr>
      <t>2/oraș/municipiu</t>
    </r>
  </si>
  <si>
    <t>Timiş</t>
  </si>
  <si>
    <t>Criciova</t>
  </si>
  <si>
    <t>Caraş-Severin</t>
  </si>
  <si>
    <t>Oţelu Roşu</t>
  </si>
  <si>
    <t>Armeniş</t>
  </si>
  <si>
    <t>Băuţar</t>
  </si>
  <si>
    <t>Bolvaşniţa</t>
  </si>
  <si>
    <t>Buchin</t>
  </si>
  <si>
    <t>Bucoşniţa</t>
  </si>
  <si>
    <t>Constantin-Daicoviciu</t>
  </si>
  <si>
    <t>Copăcele</t>
  </si>
  <si>
    <t>Glimboca</t>
  </si>
  <si>
    <t>Marga</t>
  </si>
  <si>
    <t>Obreja</t>
  </si>
  <si>
    <t>Păltiniş</t>
  </si>
  <si>
    <t>Sacu</t>
  </si>
  <si>
    <t>Slatina-Timiş</t>
  </si>
  <si>
    <t>Teregova</t>
  </si>
  <si>
    <t>Turnu ruieni</t>
  </si>
  <si>
    <t>Zăvoi</t>
  </si>
  <si>
    <t>Total</t>
  </si>
  <si>
    <t>Total general</t>
  </si>
  <si>
    <t>% locuitori oraşe/municipii din total locuitori (≤25%)</t>
  </si>
  <si>
    <t>Densitatea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</si>
</sst>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b/>
      <vertAlign val="superscript"/>
      <sz val="11"/>
      <color rgb="FF000000"/>
      <name val="Trebuchet MS"/>
      <family val="2"/>
      <charset val="238"/>
    </font>
    <font>
      <sz val="1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7" zoomScaleNormal="77" workbookViewId="0">
      <selection activeCell="G24" sqref="G24:H24"/>
    </sheetView>
  </sheetViews>
  <sheetFormatPr defaultRowHeight="15" x14ac:dyDescent="0.25"/>
  <cols>
    <col min="1" max="1" width="19.42578125"/>
    <col min="2" max="2" width="14"/>
    <col min="3" max="3" width="23"/>
    <col min="4" max="4" width="18.7109375"/>
    <col min="5" max="5" width="17.140625"/>
    <col min="6" max="6" width="24.42578125"/>
    <col min="7" max="7" width="14"/>
    <col min="8" max="8" width="21.28515625"/>
    <col min="9" max="1025" width="8.5703125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9" t="s">
        <v>1</v>
      </c>
      <c r="B3" s="10" t="s">
        <v>2</v>
      </c>
      <c r="C3" s="10"/>
      <c r="D3" s="10"/>
      <c r="E3" s="11" t="s">
        <v>3</v>
      </c>
      <c r="F3" s="11"/>
      <c r="G3" s="11" t="s">
        <v>4</v>
      </c>
      <c r="H3" s="11"/>
    </row>
    <row r="4" spans="1:8" ht="18" x14ac:dyDescent="0.3">
      <c r="A4" s="9"/>
      <c r="B4" s="4" t="s">
        <v>5</v>
      </c>
      <c r="C4" s="3" t="s">
        <v>6</v>
      </c>
      <c r="D4" s="3" t="s">
        <v>7</v>
      </c>
      <c r="E4" s="5" t="s">
        <v>8</v>
      </c>
      <c r="F4" s="5" t="s">
        <v>9</v>
      </c>
      <c r="G4" s="6" t="s">
        <v>10</v>
      </c>
      <c r="H4" s="6" t="s">
        <v>11</v>
      </c>
    </row>
    <row r="5" spans="1:8" ht="16.5" x14ac:dyDescent="0.3">
      <c r="A5" s="8">
        <v>156534</v>
      </c>
      <c r="B5" s="8" t="s">
        <v>12</v>
      </c>
      <c r="C5" s="8" t="s">
        <v>13</v>
      </c>
      <c r="D5" s="7"/>
      <c r="E5" s="8">
        <v>1587</v>
      </c>
      <c r="F5" s="7"/>
      <c r="G5" s="8">
        <v>50.51</v>
      </c>
      <c r="H5" s="7"/>
    </row>
    <row r="6" spans="1:8" ht="16.5" x14ac:dyDescent="0.3">
      <c r="A6" s="7">
        <v>51207</v>
      </c>
      <c r="B6" s="7" t="s">
        <v>14</v>
      </c>
      <c r="C6" s="7"/>
      <c r="D6" s="7" t="s">
        <v>15</v>
      </c>
      <c r="E6" s="7"/>
      <c r="F6" s="7">
        <v>10510</v>
      </c>
      <c r="G6" s="7"/>
      <c r="H6" s="7">
        <v>63.82</v>
      </c>
    </row>
    <row r="7" spans="1:8" ht="16.5" x14ac:dyDescent="0.3">
      <c r="A7" s="7">
        <v>51243</v>
      </c>
      <c r="B7" s="7" t="s">
        <v>14</v>
      </c>
      <c r="C7" s="7" t="s">
        <v>16</v>
      </c>
      <c r="D7" s="7"/>
      <c r="E7" s="7">
        <v>2454</v>
      </c>
      <c r="F7" s="7"/>
      <c r="G7" s="7">
        <v>143.37</v>
      </c>
      <c r="H7" s="7"/>
    </row>
    <row r="8" spans="1:8" ht="16.5" x14ac:dyDescent="0.3">
      <c r="A8" s="7">
        <v>51333</v>
      </c>
      <c r="B8" s="7" t="s">
        <v>14</v>
      </c>
      <c r="C8" s="7" t="s">
        <v>17</v>
      </c>
      <c r="D8" s="7"/>
      <c r="E8" s="7">
        <v>2604</v>
      </c>
      <c r="F8" s="7"/>
      <c r="G8" s="7">
        <v>189.64</v>
      </c>
      <c r="H8" s="7"/>
    </row>
    <row r="9" spans="1:8" ht="16.5" x14ac:dyDescent="0.3">
      <c r="A9" s="7">
        <v>51546</v>
      </c>
      <c r="B9" s="7" t="s">
        <v>14</v>
      </c>
      <c r="C9" s="7" t="s">
        <v>18</v>
      </c>
      <c r="D9" s="7"/>
      <c r="E9" s="7">
        <v>1405</v>
      </c>
      <c r="F9" s="7"/>
      <c r="G9" s="7">
        <v>88.85</v>
      </c>
      <c r="H9" s="7"/>
    </row>
    <row r="10" spans="1:8" ht="16.5" x14ac:dyDescent="0.3">
      <c r="A10" s="7">
        <v>51699</v>
      </c>
      <c r="B10" s="7" t="s">
        <v>14</v>
      </c>
      <c r="C10" s="7" t="s">
        <v>19</v>
      </c>
      <c r="D10" s="7"/>
      <c r="E10" s="7">
        <v>2039</v>
      </c>
      <c r="F10" s="7"/>
      <c r="G10" s="7">
        <v>82.85</v>
      </c>
      <c r="H10" s="7"/>
    </row>
    <row r="11" spans="1:8" ht="16.5" x14ac:dyDescent="0.3">
      <c r="A11" s="7">
        <v>51751</v>
      </c>
      <c r="B11" s="7" t="s">
        <v>14</v>
      </c>
      <c r="C11" s="7" t="s">
        <v>20</v>
      </c>
      <c r="D11" s="7"/>
      <c r="E11" s="7">
        <v>2978</v>
      </c>
      <c r="F11" s="7"/>
      <c r="G11" s="7">
        <v>97.55</v>
      </c>
      <c r="H11" s="7"/>
    </row>
    <row r="12" spans="1:8" ht="16.5" x14ac:dyDescent="0.3">
      <c r="A12" s="7">
        <v>51877</v>
      </c>
      <c r="B12" s="7" t="s">
        <v>14</v>
      </c>
      <c r="C12" s="7" t="s">
        <v>21</v>
      </c>
      <c r="D12" s="7"/>
      <c r="E12" s="7">
        <v>2692</v>
      </c>
      <c r="F12" s="7"/>
      <c r="G12" s="7">
        <v>130.15</v>
      </c>
      <c r="H12" s="7"/>
    </row>
    <row r="13" spans="1:8" ht="16.5" x14ac:dyDescent="0.3">
      <c r="A13" s="7">
        <v>52062</v>
      </c>
      <c r="B13" s="7" t="s">
        <v>14</v>
      </c>
      <c r="C13" s="7" t="s">
        <v>22</v>
      </c>
      <c r="D13" s="7"/>
      <c r="E13" s="7">
        <v>1111</v>
      </c>
      <c r="F13" s="7"/>
      <c r="G13" s="7">
        <v>51.58</v>
      </c>
      <c r="H13" s="7"/>
    </row>
    <row r="14" spans="1:8" ht="16.5" x14ac:dyDescent="0.3">
      <c r="A14" s="7">
        <v>52936</v>
      </c>
      <c r="B14" s="7" t="s">
        <v>14</v>
      </c>
      <c r="C14" s="7" t="s">
        <v>23</v>
      </c>
      <c r="D14" s="7"/>
      <c r="E14" s="7">
        <v>1808</v>
      </c>
      <c r="F14" s="7"/>
      <c r="G14" s="7">
        <v>42.42</v>
      </c>
      <c r="H14" s="7"/>
    </row>
    <row r="15" spans="1:8" ht="16.5" x14ac:dyDescent="0.3">
      <c r="A15" s="7">
        <v>53210</v>
      </c>
      <c r="B15" s="7" t="s">
        <v>14</v>
      </c>
      <c r="C15" s="7" t="s">
        <v>24</v>
      </c>
      <c r="D15" s="7"/>
      <c r="E15" s="7">
        <v>1151</v>
      </c>
      <c r="F15" s="7"/>
      <c r="G15" s="7">
        <v>54.36</v>
      </c>
      <c r="H15" s="7"/>
    </row>
    <row r="16" spans="1:8" ht="16.5" x14ac:dyDescent="0.3">
      <c r="A16" s="7">
        <v>53372</v>
      </c>
      <c r="B16" s="7" t="s">
        <v>14</v>
      </c>
      <c r="C16" s="7" t="s">
        <v>25</v>
      </c>
      <c r="D16" s="7"/>
      <c r="E16" s="7">
        <v>3252</v>
      </c>
      <c r="F16" s="7"/>
      <c r="G16" s="7">
        <v>126.08</v>
      </c>
      <c r="H16" s="7"/>
    </row>
    <row r="17" spans="1:8" ht="16.5" x14ac:dyDescent="0.3">
      <c r="A17" s="7">
        <v>53425</v>
      </c>
      <c r="B17" s="7" t="s">
        <v>14</v>
      </c>
      <c r="C17" s="7" t="s">
        <v>26</v>
      </c>
      <c r="D17" s="7"/>
      <c r="E17" s="7">
        <v>2408</v>
      </c>
      <c r="F17" s="7"/>
      <c r="G17" s="7">
        <v>100.03</v>
      </c>
      <c r="H17" s="7"/>
    </row>
    <row r="18" spans="1:8" ht="16.5" x14ac:dyDescent="0.3">
      <c r="A18" s="7">
        <v>53755</v>
      </c>
      <c r="B18" s="7" t="s">
        <v>14</v>
      </c>
      <c r="C18" s="7" t="s">
        <v>27</v>
      </c>
      <c r="D18" s="7"/>
      <c r="E18" s="7">
        <v>1485</v>
      </c>
      <c r="F18" s="7"/>
      <c r="G18" s="7">
        <v>41.18</v>
      </c>
      <c r="H18" s="7"/>
    </row>
    <row r="19" spans="1:8" ht="16.5" x14ac:dyDescent="0.3">
      <c r="A19" s="7">
        <v>54056</v>
      </c>
      <c r="B19" s="7" t="s">
        <v>14</v>
      </c>
      <c r="C19" s="7" t="s">
        <v>28</v>
      </c>
      <c r="D19" s="7"/>
      <c r="E19" s="7">
        <v>3074</v>
      </c>
      <c r="F19" s="7"/>
      <c r="G19" s="7">
        <v>150.83000000000001</v>
      </c>
      <c r="H19" s="7"/>
    </row>
    <row r="20" spans="1:8" ht="16.5" x14ac:dyDescent="0.3">
      <c r="A20" s="7">
        <v>54270</v>
      </c>
      <c r="B20" s="7" t="s">
        <v>14</v>
      </c>
      <c r="C20" s="7" t="s">
        <v>29</v>
      </c>
      <c r="D20" s="7"/>
      <c r="E20" s="7">
        <v>3981</v>
      </c>
      <c r="F20" s="7"/>
      <c r="G20" s="7">
        <v>331.21</v>
      </c>
      <c r="H20" s="7"/>
    </row>
    <row r="21" spans="1:8" ht="16.5" x14ac:dyDescent="0.3">
      <c r="A21" s="7">
        <v>54412</v>
      </c>
      <c r="B21" s="7" t="s">
        <v>14</v>
      </c>
      <c r="C21" s="7" t="s">
        <v>30</v>
      </c>
      <c r="D21" s="7"/>
      <c r="E21" s="7">
        <v>3342</v>
      </c>
      <c r="F21" s="7"/>
      <c r="G21" s="7">
        <v>151.03</v>
      </c>
      <c r="H21" s="7"/>
    </row>
    <row r="22" spans="1:8" ht="16.5" x14ac:dyDescent="0.3">
      <c r="A22" s="7">
        <v>54617</v>
      </c>
      <c r="B22" s="7" t="s">
        <v>14</v>
      </c>
      <c r="C22" s="7" t="s">
        <v>31</v>
      </c>
      <c r="D22" s="7"/>
      <c r="E22" s="7">
        <v>3946</v>
      </c>
      <c r="F22" s="7"/>
      <c r="G22" s="7">
        <v>396</v>
      </c>
      <c r="H22" s="7"/>
    </row>
    <row r="23" spans="1:8" ht="16.5" x14ac:dyDescent="0.3">
      <c r="A23" s="12" t="s">
        <v>32</v>
      </c>
      <c r="B23" s="12"/>
      <c r="C23" s="12"/>
      <c r="D23" s="12"/>
      <c r="E23" s="7">
        <f>SUM(E5:E22)</f>
        <v>41317</v>
      </c>
      <c r="F23" s="7">
        <f>SUM(F5:F22)</f>
        <v>10510</v>
      </c>
      <c r="G23" s="7">
        <f>SUM(G5:G22)</f>
        <v>2227.64</v>
      </c>
      <c r="H23" s="7">
        <f>SUM(H5:H22)</f>
        <v>63.82</v>
      </c>
    </row>
    <row r="24" spans="1:8" ht="16.5" x14ac:dyDescent="0.3">
      <c r="A24" s="12" t="s">
        <v>33</v>
      </c>
      <c r="B24" s="12"/>
      <c r="C24" s="12"/>
      <c r="D24" s="12"/>
      <c r="E24" s="14">
        <f>E23+F23</f>
        <v>51827</v>
      </c>
      <c r="F24" s="14"/>
      <c r="G24" s="14">
        <v>2291.46</v>
      </c>
      <c r="H24" s="14"/>
    </row>
    <row r="25" spans="1:8" ht="14.45" customHeight="1" x14ac:dyDescent="0.3">
      <c r="A25" s="15" t="s">
        <v>34</v>
      </c>
      <c r="B25" s="15"/>
      <c r="C25" s="15"/>
      <c r="D25" s="15"/>
      <c r="E25" s="14">
        <f>F23/E24*100</f>
        <v>20.279005151754877</v>
      </c>
      <c r="F25" s="14"/>
      <c r="G25" s="7"/>
      <c r="H25" s="7"/>
    </row>
    <row r="26" spans="1:8" ht="16.5" x14ac:dyDescent="0.3">
      <c r="A26" s="12" t="s">
        <v>35</v>
      </c>
      <c r="B26" s="12"/>
      <c r="C26" s="12"/>
      <c r="D26" s="12"/>
      <c r="E26" s="13">
        <f>E24/G24</f>
        <v>22.617457865291126</v>
      </c>
      <c r="F26" s="13"/>
      <c r="G26" s="13"/>
      <c r="H26" s="13"/>
    </row>
  </sheetData>
  <mergeCells count="12">
    <mergeCell ref="A26:D26"/>
    <mergeCell ref="E26:H26"/>
    <mergeCell ref="A24:D24"/>
    <mergeCell ref="E24:F24"/>
    <mergeCell ref="G24:H24"/>
    <mergeCell ref="A25:D25"/>
    <mergeCell ref="E25:F25"/>
    <mergeCell ref="A3:A4"/>
    <mergeCell ref="B3:D3"/>
    <mergeCell ref="E3:F3"/>
    <mergeCell ref="G3:H3"/>
    <mergeCell ref="A23:D2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user</cp:lastModifiedBy>
  <cp:revision>2</cp:revision>
  <dcterms:created xsi:type="dcterms:W3CDTF">2015-08-31T08:39:23Z</dcterms:created>
  <dcterms:modified xsi:type="dcterms:W3CDTF">2016-05-30T08:50:21Z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